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 Baik\Desktop\web mod #2\"/>
    </mc:Choice>
  </mc:AlternateContent>
  <xr:revisionPtr revIDLastSave="0" documentId="13_ncr:1_{35ED2557-6730-4802-91ED-14E2E9B670DE}" xr6:coauthVersionLast="47" xr6:coauthVersionMax="47" xr10:uidLastSave="{00000000-0000-0000-0000-000000000000}"/>
  <bookViews>
    <workbookView xWindow="3195" yWindow="585" windowWidth="17625" windowHeight="13755" xr2:uid="{5819BAFC-8387-4D8A-8C15-1AB73448CA76}"/>
  </bookViews>
  <sheets>
    <sheet name="Fee Schedule" sheetId="1" r:id="rId1"/>
    <sheet name="Reservation &amp; Cancellation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1" l="1"/>
  <c r="D55" i="1" s="1"/>
  <c r="C56" i="1"/>
  <c r="D56" i="1" s="1"/>
  <c r="C57" i="1"/>
  <c r="D57" i="1" s="1"/>
  <c r="C58" i="1"/>
  <c r="D58" i="1" s="1"/>
  <c r="D54" i="1"/>
  <c r="D53" i="1"/>
  <c r="D52" i="1"/>
  <c r="D51" i="1"/>
  <c r="D78" i="1" l="1"/>
  <c r="D79" i="1"/>
  <c r="D80" i="1"/>
  <c r="D77" i="1"/>
  <c r="D10" i="1"/>
  <c r="D11" i="1"/>
  <c r="D12" i="1"/>
  <c r="D13" i="1"/>
  <c r="D14" i="1"/>
  <c r="D15" i="1"/>
  <c r="D16" i="1"/>
  <c r="D9" i="1"/>
  <c r="C82" i="1"/>
  <c r="D82" i="1" s="1"/>
  <c r="C83" i="1"/>
  <c r="D83" i="1" s="1"/>
  <c r="C84" i="1"/>
  <c r="D84" i="1" s="1"/>
  <c r="C81" i="1"/>
  <c r="D81" i="1" s="1"/>
</calcChain>
</file>

<file path=xl/sharedStrings.xml><?xml version="1.0" encoding="utf-8"?>
<sst xmlns="http://schemas.openxmlformats.org/spreadsheetml/2006/main" count="266" uniqueCount="113">
  <si>
    <t>Early arrival</t>
  </si>
  <si>
    <t>Late check out</t>
  </si>
  <si>
    <t>Pet fees</t>
  </si>
  <si>
    <t>Visitor fees</t>
  </si>
  <si>
    <t>Visitor parking fees</t>
  </si>
  <si>
    <t>Additional person</t>
  </si>
  <si>
    <t>Boat, trailer, 2nd car, etc</t>
  </si>
  <si>
    <t>Free 4 hours. $10/day after 4 hours</t>
  </si>
  <si>
    <t>Free 4 hours. $10/day after 4th hours. Need to buy visitor pass</t>
  </si>
  <si>
    <t>N/A</t>
  </si>
  <si>
    <t>$25/mon per pet. 2 pets max</t>
  </si>
  <si>
    <t>Security Deposit</t>
  </si>
  <si>
    <t>Pet deposit</t>
  </si>
  <si>
    <t>After 1pm and before 3pm (subj to availability)</t>
  </si>
  <si>
    <t>After 11am and before 1pm (subj to availability)</t>
  </si>
  <si>
    <t>$10/day per pet. 2 pets max</t>
  </si>
  <si>
    <t>Pre-authorized deposit. Refundable</t>
  </si>
  <si>
    <t>Cleaning Fee</t>
  </si>
  <si>
    <t>Monthly/Annual</t>
  </si>
  <si>
    <t>Daily (1st qtr - 1/1 - 3/31)</t>
  </si>
  <si>
    <t>Daily (2nd qtr - 4/1 - 6/30)</t>
  </si>
  <si>
    <t>Daily (3rd qtr- 7/1 - 9/30)</t>
  </si>
  <si>
    <t>Daily (4th qtr- 10/1 - 12/31)</t>
  </si>
  <si>
    <t>Add $5/day for exterior sites</t>
  </si>
  <si>
    <t>Weekly (1st qtr - 1/1 - 3/31)</t>
  </si>
  <si>
    <t>Weekly (2nd qtr - 4/1 - 6/30)</t>
  </si>
  <si>
    <t>Weekly (3rd qtr - 7/1 - 9/30)</t>
  </si>
  <si>
    <t>Weekly (4th qtr - 10/1 - 12/31)</t>
  </si>
  <si>
    <t>Add $20/day for exterior sites</t>
  </si>
  <si>
    <t>Pre-authorized deposit. Refundable (CC)</t>
  </si>
  <si>
    <t>WARDEN LAKE RV RESORT</t>
  </si>
  <si>
    <t>RESERVATION &amp; CANCELLATION POLICIES</t>
  </si>
  <si>
    <t>RV SITES</t>
  </si>
  <si>
    <t>10 DAYS</t>
  </si>
  <si>
    <t>CANCELLATION &amp; REFUND POLICY</t>
  </si>
  <si>
    <t>15 DAYS</t>
  </si>
  <si>
    <t>Best rate</t>
  </si>
  <si>
    <t>6 DAYS</t>
  </si>
  <si>
    <t>Early departures</t>
  </si>
  <si>
    <t>No refund or credit</t>
  </si>
  <si>
    <t>Natural disasters</t>
  </si>
  <si>
    <t>Cancellations</t>
  </si>
  <si>
    <t>Must be done by calling the front desk and be provided a cancellation notice</t>
  </si>
  <si>
    <t>($15.00 cancellation fee applies)</t>
  </si>
  <si>
    <t>A major credit card is needed to reserve a site. Your credit card will be charged the full</t>
  </si>
  <si>
    <t>amount at the time of booking. Reservations are confirmed by emails. Please</t>
  </si>
  <si>
    <t xml:space="preserve">notify the staff if you do not receive a confirmation email. </t>
  </si>
  <si>
    <t>upon check-in. This will appear as a pending charge until your trip is complete and you</t>
  </si>
  <si>
    <t xml:space="preserve">are checked out. The pre-authorized funds will only be used by resort in case any </t>
  </si>
  <si>
    <t>balance, costs accrued, and/or damaged property not found at the time of departure.</t>
  </si>
  <si>
    <t xml:space="preserve">The reservation policy is subject to change without notice. </t>
  </si>
  <si>
    <t>Please understand that we are a business based on occupancy and availability. Cancellations</t>
  </si>
  <si>
    <t>can limit and impact the operations of the business. For factors outside of our control</t>
  </si>
  <si>
    <t>such as weather, traffic, illness, and etc., we are not able to provide a refund. We do offer</t>
  </si>
  <si>
    <t xml:space="preserve">what is called a "Pece of mind rate" which can address your concern for cancellation and refunds. </t>
  </si>
  <si>
    <t>_____________________________________________________________________________________________</t>
  </si>
  <si>
    <t>POM rate</t>
  </si>
  <si>
    <t>CABINS</t>
  </si>
  <si>
    <t>RESERVATIONS</t>
  </si>
  <si>
    <t>Prior to arrival date</t>
  </si>
  <si>
    <t>% represent amount of refund</t>
  </si>
  <si>
    <t>3rd car +</t>
  </si>
  <si>
    <t>Boat, trailer, 3rd car, etc</t>
  </si>
  <si>
    <t>Boat / Trailer / 3rd car</t>
  </si>
  <si>
    <t>Add $20 for weekend</t>
  </si>
  <si>
    <t>Warden Lake RV Resort takea a $100 (RV) / $500 (Cabin) pre-authorized security deposit on all reservations</t>
  </si>
  <si>
    <t>POM</t>
  </si>
  <si>
    <t>For daily $5 one time fee for daily and $15 one time fee for weekly</t>
  </si>
  <si>
    <t>* 2 nights minimum for weekends (fri,sat)</t>
  </si>
  <si>
    <t>For Delux Cabin add $20.00/night</t>
  </si>
  <si>
    <t>Cleaning fee</t>
  </si>
  <si>
    <t>5 DAYS</t>
  </si>
  <si>
    <t>Check reservation &amp; cancellation for more detail</t>
  </si>
  <si>
    <t xml:space="preserve">                Free 4 hours. $10/day after 4th hours. Need to buy visitor pass</t>
  </si>
  <si>
    <t xml:space="preserve">                                        Free 4 hours. $10/day after 4 hours</t>
  </si>
  <si>
    <t xml:space="preserve">                                                                    cars more than 2</t>
  </si>
  <si>
    <t xml:space="preserve">                                        Pre-authorized deposit. Refundable (CC)</t>
  </si>
  <si>
    <t xml:space="preserve">* POM = "Peace of Mind" rate offers refunds until 6 days from your arrival </t>
  </si>
  <si>
    <t>Delux Cabin</t>
  </si>
  <si>
    <t xml:space="preserve"> * POM = "Peace of Mind" rate offers refunds until 6 days from your arrival</t>
  </si>
  <si>
    <t>RV - SHORT TERM</t>
  </si>
  <si>
    <t xml:space="preserve">RV - LONG TERM </t>
  </si>
  <si>
    <t>RV - EXPERIENCE</t>
  </si>
  <si>
    <t>BEST</t>
  </si>
  <si>
    <t>NOTES</t>
  </si>
  <si>
    <t>CABIN - SHORT TERM</t>
  </si>
  <si>
    <t xml:space="preserve">                                                                        WARDEN LAKE RV RESORT FEE SCHEDULE</t>
  </si>
  <si>
    <t xml:space="preserve">                                                              25lbs max / 2 pets max</t>
  </si>
  <si>
    <t xml:space="preserve">                                               Pre-authorized deposit. Refundable</t>
  </si>
  <si>
    <t xml:space="preserve">                        Free 4 hours. $10/day after 4th hours. Need to buy visitor pass</t>
  </si>
  <si>
    <t xml:space="preserve">                                              Free 4 hours. $10/day after 4 hours</t>
  </si>
  <si>
    <t xml:space="preserve">                                                                     cars more than 2</t>
  </si>
  <si>
    <t xml:space="preserve">                                                Pre-authorized deposit. Refundable</t>
  </si>
  <si>
    <t xml:space="preserve">                                                     Is included in security deposit</t>
  </si>
  <si>
    <t>CABIN - LONG TERM</t>
  </si>
  <si>
    <t xml:space="preserve">                      * We offer $5.00/day discount for daily guest or $20.00 off weekly rate or $50.00 one time discount for monthly rate *</t>
  </si>
  <si>
    <t xml:space="preserve">                                     Discounts:</t>
  </si>
  <si>
    <t>Goodsam, KOA, Passport America, Thousand Trails, AARP, Military Veterans</t>
  </si>
  <si>
    <t>Short Term: (daily, weekly, less than 30 days)</t>
  </si>
  <si>
    <t>Long Term: (more than 30 days)</t>
  </si>
  <si>
    <t>damages are incurred during your stay. By providing a credit card number, you are</t>
  </si>
  <si>
    <t>authorizing Warden Lake RV Resort the right to bill your credit card for any unpaid</t>
  </si>
  <si>
    <t>For each additional person over the capacity limit (4 people)</t>
  </si>
  <si>
    <t xml:space="preserve">                         For each additional person over the capacity limit (4 people)</t>
  </si>
  <si>
    <t xml:space="preserve">                                For each additional person over the capacity limit (2 people)</t>
  </si>
  <si>
    <t>Max Capaciy</t>
  </si>
  <si>
    <t>6 people</t>
  </si>
  <si>
    <t>Max Capacity</t>
  </si>
  <si>
    <t>8 people</t>
  </si>
  <si>
    <t xml:space="preserve">5 people </t>
  </si>
  <si>
    <t>4 people (regular cabin) / 6 people ( 4 adults, 2 children) for Delux cabin</t>
  </si>
  <si>
    <t>4  people</t>
  </si>
  <si>
    <t>For each additional person over the capacity limit (2 adults, 2 children)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</si>
</sst>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0" fillId="0" borderId="0" xfId="0" applyFont="1"/>
    <xf numFmtId="9" fontId="0" fillId="0" borderId="1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/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ill="1" applyBorder="1"/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0" fillId="0" borderId="1" xfId="0" applyFill="1" applyBorder="1"/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" fillId="0" borderId="0" xfId="0" applyFont="1" applyFill="1"/>
    <xf numFmtId="164" fontId="1" fillId="0" borderId="0" xfId="0" applyNumberFormat="1" applyFont="1" applyFill="1" applyAlignment="1">
      <alignment horizontal="center"/>
    </xf>
    <xf numFmtId="0" fontId="0" fillId="0" borderId="1" xfId="0" applyFill="1" applyBorder="1" applyAlignment="1">
      <alignment horizontal="left"/>
    </xf>
    <xf numFmtId="0" fontId="10" fillId="0" borderId="0" xfId="0" applyFont="1" applyAlignment="1">
      <alignment horizontal="center"/>
    </xf>
    <xf numFmtId="0" fontId="0" fillId="0" borderId="1" xfId="0" applyFill="1" applyBorder="1" applyAlignment="1"/>
    <xf numFmtId="164" fontId="1" fillId="0" borderId="0" xfId="0" applyNumberFormat="1" applyFont="1" applyAlignment="1">
      <alignment horizontal="left"/>
    </xf>
    <xf numFmtId="0" fontId="0" fillId="0" borderId="1" xfId="0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0" fillId="0" borderId="0" xfId="0" applyBorder="1"/>
    <xf numFmtId="164" fontId="1" fillId="0" borderId="0" xfId="0" applyNumberFormat="1" applyFont="1" applyFill="1" applyAlignment="1">
      <alignment horizontal="left"/>
    </xf>
    <xf numFmtId="0" fontId="9" fillId="0" borderId="0" xfId="0" applyFont="1" applyFill="1" applyBorder="1"/>
    <xf numFmtId="164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3" fillId="0" borderId="0" xfId="0" applyFont="1" applyFill="1" applyBorder="1"/>
    <xf numFmtId="164" fontId="0" fillId="0" borderId="1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/>
    <xf numFmtId="0" fontId="0" fillId="0" borderId="3" xfId="0" applyBorder="1" applyAlignment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4</xdr:col>
      <xdr:colOff>247649</xdr:colOff>
      <xdr:row>5</xdr:row>
      <xdr:rowOff>9524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C3F40AB-9198-45C1-A466-14C2001DE9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0"/>
          <a:ext cx="1133474" cy="1133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F9A96-078E-49FA-8DD2-EFCC2303053E}">
  <dimension ref="B2:K124"/>
  <sheetViews>
    <sheetView tabSelected="1" topLeftCell="A67" workbookViewId="0">
      <selection activeCell="E91" sqref="E91"/>
    </sheetView>
  </sheetViews>
  <sheetFormatPr defaultRowHeight="15" x14ac:dyDescent="0.25"/>
  <cols>
    <col min="1" max="1" width="3.140625" customWidth="1"/>
    <col min="2" max="2" width="32.42578125" customWidth="1"/>
    <col min="3" max="3" width="7.42578125" style="2" customWidth="1"/>
    <col min="4" max="4" width="7.5703125" style="1" customWidth="1"/>
    <col min="5" max="5" width="68" style="2" customWidth="1"/>
    <col min="6" max="6" width="10.42578125" style="1" customWidth="1"/>
    <col min="7" max="7" width="11" style="1" customWidth="1"/>
    <col min="8" max="8" width="56.28515625" customWidth="1"/>
    <col min="9" max="9" width="10.5703125" customWidth="1"/>
    <col min="10" max="10" width="11" customWidth="1"/>
    <col min="11" max="11" width="57" bestFit="1" customWidth="1"/>
  </cols>
  <sheetData>
    <row r="2" spans="2:8" ht="18.75" x14ac:dyDescent="0.3">
      <c r="C2" s="34" t="s">
        <v>86</v>
      </c>
    </row>
    <row r="7" spans="2:8" s="6" customFormat="1" ht="15.75" x14ac:dyDescent="0.25">
      <c r="B7" s="3" t="s">
        <v>80</v>
      </c>
      <c r="C7" s="4" t="s">
        <v>83</v>
      </c>
      <c r="D7" s="4" t="s">
        <v>66</v>
      </c>
      <c r="E7" s="5" t="s">
        <v>84</v>
      </c>
    </row>
    <row r="8" spans="2:8" x14ac:dyDescent="0.25">
      <c r="D8" s="2"/>
      <c r="E8" s="1"/>
      <c r="F8" s="2"/>
      <c r="G8" s="2"/>
      <c r="H8" s="1"/>
    </row>
    <row r="9" spans="2:8" x14ac:dyDescent="0.25">
      <c r="B9" s="27" t="s">
        <v>19</v>
      </c>
      <c r="C9" s="28">
        <v>45</v>
      </c>
      <c r="D9" s="28">
        <f>C9*1.2</f>
        <v>54</v>
      </c>
      <c r="E9" s="29" t="s">
        <v>23</v>
      </c>
    </row>
    <row r="10" spans="2:8" x14ac:dyDescent="0.25">
      <c r="B10" s="27" t="s">
        <v>20</v>
      </c>
      <c r="C10" s="28">
        <v>50</v>
      </c>
      <c r="D10" s="28">
        <f t="shared" ref="D10:D16" si="0">C10*1.2</f>
        <v>60</v>
      </c>
      <c r="E10" s="29" t="s">
        <v>23</v>
      </c>
    </row>
    <row r="11" spans="2:8" x14ac:dyDescent="0.25">
      <c r="B11" s="27" t="s">
        <v>21</v>
      </c>
      <c r="C11" s="28">
        <v>50</v>
      </c>
      <c r="D11" s="28">
        <f t="shared" si="0"/>
        <v>60</v>
      </c>
      <c r="E11" s="29" t="s">
        <v>23</v>
      </c>
    </row>
    <row r="12" spans="2:8" x14ac:dyDescent="0.25">
      <c r="B12" s="27" t="s">
        <v>22</v>
      </c>
      <c r="C12" s="28">
        <v>45</v>
      </c>
      <c r="D12" s="28">
        <f t="shared" si="0"/>
        <v>54</v>
      </c>
      <c r="E12" s="29" t="s">
        <v>23</v>
      </c>
    </row>
    <row r="13" spans="2:8" x14ac:dyDescent="0.25">
      <c r="B13" s="27" t="s">
        <v>24</v>
      </c>
      <c r="C13" s="28">
        <v>270</v>
      </c>
      <c r="D13" s="28">
        <f t="shared" si="0"/>
        <v>324</v>
      </c>
      <c r="E13" s="29" t="s">
        <v>28</v>
      </c>
    </row>
    <row r="14" spans="2:8" x14ac:dyDescent="0.25">
      <c r="B14" s="27" t="s">
        <v>25</v>
      </c>
      <c r="C14" s="28">
        <v>300</v>
      </c>
      <c r="D14" s="28">
        <f t="shared" si="0"/>
        <v>360</v>
      </c>
      <c r="E14" s="29" t="s">
        <v>28</v>
      </c>
    </row>
    <row r="15" spans="2:8" x14ac:dyDescent="0.25">
      <c r="B15" s="27" t="s">
        <v>26</v>
      </c>
      <c r="C15" s="28">
        <v>300</v>
      </c>
      <c r="D15" s="28">
        <f t="shared" si="0"/>
        <v>360</v>
      </c>
      <c r="E15" s="29" t="s">
        <v>28</v>
      </c>
    </row>
    <row r="16" spans="2:8" x14ac:dyDescent="0.25">
      <c r="B16" s="27" t="s">
        <v>27</v>
      </c>
      <c r="C16" s="28">
        <v>270</v>
      </c>
      <c r="D16" s="28">
        <f t="shared" si="0"/>
        <v>324</v>
      </c>
      <c r="E16" s="29" t="s">
        <v>28</v>
      </c>
    </row>
    <row r="17" spans="2:11" x14ac:dyDescent="0.25">
      <c r="B17" s="27" t="s">
        <v>0</v>
      </c>
      <c r="C17" s="28">
        <v>10</v>
      </c>
      <c r="D17" s="28" t="s">
        <v>9</v>
      </c>
      <c r="E17" s="29" t="s">
        <v>13</v>
      </c>
    </row>
    <row r="18" spans="2:11" x14ac:dyDescent="0.25">
      <c r="B18" s="27" t="s">
        <v>1</v>
      </c>
      <c r="C18" s="28">
        <v>10</v>
      </c>
      <c r="D18" s="28" t="s">
        <v>9</v>
      </c>
      <c r="E18" s="29" t="s">
        <v>14</v>
      </c>
    </row>
    <row r="19" spans="2:11" x14ac:dyDescent="0.25">
      <c r="B19" s="27" t="s">
        <v>2</v>
      </c>
      <c r="C19" s="28">
        <v>10</v>
      </c>
      <c r="D19" s="28" t="s">
        <v>9</v>
      </c>
      <c r="E19" s="29" t="s">
        <v>67</v>
      </c>
    </row>
    <row r="20" spans="2:11" x14ac:dyDescent="0.25">
      <c r="B20" s="27" t="s">
        <v>12</v>
      </c>
      <c r="C20" s="28">
        <v>0</v>
      </c>
      <c r="D20" s="28" t="s">
        <v>9</v>
      </c>
      <c r="E20" s="29" t="s">
        <v>9</v>
      </c>
    </row>
    <row r="21" spans="2:11" x14ac:dyDescent="0.25">
      <c r="B21" s="27" t="s">
        <v>3</v>
      </c>
      <c r="C21" s="28">
        <v>10</v>
      </c>
      <c r="D21" s="28" t="s">
        <v>9</v>
      </c>
      <c r="E21" s="29" t="s">
        <v>8</v>
      </c>
    </row>
    <row r="22" spans="2:11" x14ac:dyDescent="0.25">
      <c r="B22" s="27" t="s">
        <v>4</v>
      </c>
      <c r="C22" s="28">
        <v>10</v>
      </c>
      <c r="D22" s="28" t="s">
        <v>9</v>
      </c>
      <c r="E22" s="29" t="s">
        <v>7</v>
      </c>
    </row>
    <row r="23" spans="2:11" x14ac:dyDescent="0.25">
      <c r="B23" s="27" t="s">
        <v>5</v>
      </c>
      <c r="C23" s="28">
        <v>10</v>
      </c>
      <c r="D23" s="28" t="s">
        <v>9</v>
      </c>
      <c r="E23" s="29" t="s">
        <v>102</v>
      </c>
    </row>
    <row r="24" spans="2:11" x14ac:dyDescent="0.25">
      <c r="B24" s="27" t="s">
        <v>63</v>
      </c>
      <c r="C24" s="28">
        <v>10</v>
      </c>
      <c r="D24" s="28" t="s">
        <v>9</v>
      </c>
      <c r="E24" s="29" t="s">
        <v>62</v>
      </c>
    </row>
    <row r="25" spans="2:11" x14ac:dyDescent="0.25">
      <c r="B25" s="27" t="s">
        <v>11</v>
      </c>
      <c r="C25" s="28">
        <v>100</v>
      </c>
      <c r="D25" s="28" t="s">
        <v>9</v>
      </c>
      <c r="E25" s="29" t="s">
        <v>29</v>
      </c>
    </row>
    <row r="26" spans="2:11" x14ac:dyDescent="0.25">
      <c r="B26" s="27" t="s">
        <v>17</v>
      </c>
      <c r="C26" s="28">
        <v>0</v>
      </c>
      <c r="D26" s="28" t="s">
        <v>9</v>
      </c>
      <c r="E26" s="29"/>
    </row>
    <row r="27" spans="2:11" x14ac:dyDescent="0.25">
      <c r="B27" s="27" t="s">
        <v>107</v>
      </c>
      <c r="C27" s="28"/>
      <c r="D27" s="28"/>
      <c r="E27" s="29" t="s">
        <v>108</v>
      </c>
    </row>
    <row r="28" spans="2:11" x14ac:dyDescent="0.25">
      <c r="B28" s="22"/>
      <c r="C28" s="30"/>
      <c r="D28" s="30"/>
      <c r="E28" s="26" t="s">
        <v>77</v>
      </c>
    </row>
    <row r="29" spans="2:11" x14ac:dyDescent="0.25">
      <c r="B29" s="25"/>
      <c r="C29" s="23"/>
      <c r="D29" s="24"/>
      <c r="E29" s="9" t="s">
        <v>72</v>
      </c>
    </row>
    <row r="30" spans="2:11" x14ac:dyDescent="0.25">
      <c r="B30" s="25"/>
      <c r="C30" s="23"/>
      <c r="D30" s="24"/>
      <c r="E30" s="23"/>
    </row>
    <row r="31" spans="2:11" x14ac:dyDescent="0.25">
      <c r="B31" s="25"/>
      <c r="C31" s="23"/>
      <c r="D31" s="24"/>
      <c r="E31" s="23"/>
      <c r="I31" s="7"/>
      <c r="J31" s="7"/>
      <c r="K31" s="26"/>
    </row>
    <row r="32" spans="2:11" ht="15.75" x14ac:dyDescent="0.25">
      <c r="B32" s="31" t="s">
        <v>81</v>
      </c>
      <c r="C32" s="32" t="s">
        <v>83</v>
      </c>
      <c r="D32" s="54" t="s">
        <v>84</v>
      </c>
      <c r="E32" s="54"/>
      <c r="I32" s="7"/>
      <c r="J32" s="7"/>
      <c r="K32" s="26"/>
    </row>
    <row r="33" spans="2:11" x14ac:dyDescent="0.25">
      <c r="B33" s="25"/>
      <c r="C33" s="23"/>
      <c r="D33" s="24"/>
      <c r="E33" s="24"/>
      <c r="I33" s="7"/>
      <c r="J33" s="7"/>
      <c r="K33" s="26"/>
    </row>
    <row r="34" spans="2:11" x14ac:dyDescent="0.25">
      <c r="B34" s="27" t="s">
        <v>18</v>
      </c>
      <c r="C34" s="28">
        <v>475</v>
      </c>
      <c r="D34" s="49"/>
      <c r="E34" s="50"/>
      <c r="I34" s="7"/>
      <c r="J34" s="7"/>
      <c r="K34" s="26"/>
    </row>
    <row r="35" spans="2:11" x14ac:dyDescent="0.25">
      <c r="B35" s="27" t="s">
        <v>0</v>
      </c>
      <c r="C35" s="28" t="s">
        <v>9</v>
      </c>
      <c r="D35" s="49" t="s">
        <v>9</v>
      </c>
      <c r="E35" s="50"/>
      <c r="I35" s="7"/>
      <c r="J35" s="7"/>
      <c r="K35" s="26"/>
    </row>
    <row r="36" spans="2:11" x14ac:dyDescent="0.25">
      <c r="B36" s="27" t="s">
        <v>1</v>
      </c>
      <c r="C36" s="28" t="s">
        <v>9</v>
      </c>
      <c r="D36" s="49" t="s">
        <v>9</v>
      </c>
      <c r="E36" s="50"/>
      <c r="I36" s="7"/>
      <c r="J36" s="7"/>
      <c r="K36" s="26"/>
    </row>
    <row r="37" spans="2:11" x14ac:dyDescent="0.25">
      <c r="B37" s="27" t="s">
        <v>2</v>
      </c>
      <c r="C37" s="28">
        <v>25</v>
      </c>
      <c r="D37" s="49" t="s">
        <v>10</v>
      </c>
      <c r="E37" s="50"/>
      <c r="I37" s="7"/>
      <c r="J37" s="7"/>
      <c r="K37" s="26"/>
    </row>
    <row r="38" spans="2:11" x14ac:dyDescent="0.25">
      <c r="B38" s="27" t="s">
        <v>12</v>
      </c>
      <c r="C38" s="28">
        <v>0</v>
      </c>
      <c r="D38" s="49" t="s">
        <v>9</v>
      </c>
      <c r="E38" s="50"/>
      <c r="I38" s="7"/>
      <c r="J38" s="7"/>
      <c r="K38" s="26"/>
    </row>
    <row r="39" spans="2:11" x14ac:dyDescent="0.25">
      <c r="B39" s="27" t="s">
        <v>3</v>
      </c>
      <c r="C39" s="28">
        <v>10</v>
      </c>
      <c r="D39" s="35" t="s">
        <v>73</v>
      </c>
      <c r="E39" s="35"/>
      <c r="I39" s="7"/>
      <c r="J39" s="7"/>
      <c r="K39" s="26"/>
    </row>
    <row r="40" spans="2:11" x14ac:dyDescent="0.25">
      <c r="B40" s="27" t="s">
        <v>4</v>
      </c>
      <c r="C40" s="28">
        <v>10</v>
      </c>
      <c r="D40" s="35" t="s">
        <v>74</v>
      </c>
      <c r="E40" s="35"/>
      <c r="I40" s="7"/>
      <c r="J40" s="7"/>
      <c r="K40" s="26"/>
    </row>
    <row r="41" spans="2:11" x14ac:dyDescent="0.25">
      <c r="B41" s="27" t="s">
        <v>5</v>
      </c>
      <c r="C41" s="28">
        <v>50</v>
      </c>
      <c r="D41" s="35" t="s">
        <v>103</v>
      </c>
      <c r="E41" s="35"/>
      <c r="I41" s="7"/>
      <c r="J41" s="7"/>
      <c r="K41" s="26"/>
    </row>
    <row r="42" spans="2:11" x14ac:dyDescent="0.25">
      <c r="B42" s="27" t="s">
        <v>61</v>
      </c>
      <c r="C42" s="28">
        <v>50</v>
      </c>
      <c r="D42" s="35" t="s">
        <v>75</v>
      </c>
      <c r="E42" s="35"/>
      <c r="I42" s="7"/>
      <c r="J42" s="7"/>
      <c r="K42" s="26"/>
    </row>
    <row r="43" spans="2:11" x14ac:dyDescent="0.25">
      <c r="B43" s="27" t="s">
        <v>11</v>
      </c>
      <c r="C43" s="28">
        <v>0</v>
      </c>
      <c r="D43" s="35" t="s">
        <v>76</v>
      </c>
      <c r="E43" s="35"/>
      <c r="I43" s="7"/>
      <c r="J43" s="7"/>
      <c r="K43" s="26"/>
    </row>
    <row r="44" spans="2:11" x14ac:dyDescent="0.25">
      <c r="B44" s="27" t="s">
        <v>17</v>
      </c>
      <c r="C44" s="28">
        <v>0</v>
      </c>
      <c r="D44" s="51"/>
      <c r="E44" s="52"/>
      <c r="I44" s="7"/>
      <c r="J44" s="7"/>
      <c r="K44" s="26"/>
    </row>
    <row r="45" spans="2:11" x14ac:dyDescent="0.25">
      <c r="B45" s="27" t="s">
        <v>105</v>
      </c>
      <c r="C45" s="48"/>
      <c r="D45" s="53" t="s">
        <v>109</v>
      </c>
      <c r="E45" s="53"/>
      <c r="I45" s="7"/>
      <c r="J45" s="7"/>
      <c r="K45" s="26"/>
    </row>
    <row r="46" spans="2:11" x14ac:dyDescent="0.25">
      <c r="I46" s="7"/>
      <c r="J46" s="7"/>
      <c r="K46" s="26"/>
    </row>
    <row r="47" spans="2:11" x14ac:dyDescent="0.25">
      <c r="I47" s="7"/>
      <c r="J47" s="7"/>
      <c r="K47" s="26"/>
    </row>
    <row r="48" spans="2:11" x14ac:dyDescent="0.25">
      <c r="I48" s="7"/>
      <c r="J48" s="7"/>
      <c r="K48" s="26"/>
    </row>
    <row r="49" spans="2:10" ht="15.75" x14ac:dyDescent="0.25">
      <c r="B49" s="36" t="s">
        <v>82</v>
      </c>
      <c r="C49" s="4" t="s">
        <v>83</v>
      </c>
      <c r="D49" s="5" t="s">
        <v>66</v>
      </c>
      <c r="E49" s="5" t="s">
        <v>84</v>
      </c>
      <c r="F49"/>
      <c r="G49" s="7"/>
      <c r="H49" s="7"/>
      <c r="I49" s="26"/>
    </row>
    <row r="50" spans="2:10" x14ac:dyDescent="0.25">
      <c r="B50" s="2"/>
      <c r="E50"/>
      <c r="F50"/>
      <c r="G50" s="7"/>
      <c r="H50" s="7"/>
      <c r="I50" s="26"/>
    </row>
    <row r="51" spans="2:10" x14ac:dyDescent="0.25">
      <c r="B51" s="27" t="s">
        <v>19</v>
      </c>
      <c r="C51" s="28">
        <v>99</v>
      </c>
      <c r="D51" s="28">
        <f t="shared" ref="D51:D58" si="1">C51*1.2</f>
        <v>118.8</v>
      </c>
      <c r="E51" s="37" t="s">
        <v>64</v>
      </c>
      <c r="G51"/>
      <c r="H51" s="7"/>
      <c r="I51" s="7"/>
      <c r="J51" s="26"/>
    </row>
    <row r="52" spans="2:10" x14ac:dyDescent="0.25">
      <c r="B52" s="27" t="s">
        <v>20</v>
      </c>
      <c r="C52" s="28">
        <v>120</v>
      </c>
      <c r="D52" s="28">
        <f t="shared" si="1"/>
        <v>144</v>
      </c>
      <c r="E52" s="37" t="s">
        <v>64</v>
      </c>
      <c r="G52"/>
      <c r="H52" s="7"/>
      <c r="I52" s="7"/>
      <c r="J52" s="26"/>
    </row>
    <row r="53" spans="2:10" x14ac:dyDescent="0.25">
      <c r="B53" s="27" t="s">
        <v>21</v>
      </c>
      <c r="C53" s="28">
        <v>150</v>
      </c>
      <c r="D53" s="28">
        <f t="shared" si="1"/>
        <v>180</v>
      </c>
      <c r="E53" s="37" t="s">
        <v>64</v>
      </c>
      <c r="G53"/>
      <c r="H53" s="7"/>
      <c r="I53" s="7"/>
      <c r="J53" s="26"/>
    </row>
    <row r="54" spans="2:10" x14ac:dyDescent="0.25">
      <c r="B54" s="27" t="s">
        <v>22</v>
      </c>
      <c r="C54" s="28">
        <v>99</v>
      </c>
      <c r="D54" s="28">
        <f t="shared" si="1"/>
        <v>118.8</v>
      </c>
      <c r="E54" s="37" t="s">
        <v>64</v>
      </c>
      <c r="G54"/>
      <c r="H54" s="7"/>
      <c r="I54" s="7"/>
      <c r="J54" s="26"/>
    </row>
    <row r="55" spans="2:10" x14ac:dyDescent="0.25">
      <c r="B55" s="27" t="s">
        <v>24</v>
      </c>
      <c r="C55" s="28">
        <f>C51*6</f>
        <v>594</v>
      </c>
      <c r="D55" s="28">
        <f t="shared" si="1"/>
        <v>712.8</v>
      </c>
      <c r="E55" s="37" t="s">
        <v>64</v>
      </c>
      <c r="G55"/>
      <c r="H55" s="7"/>
      <c r="I55" s="7"/>
      <c r="J55" s="26"/>
    </row>
    <row r="56" spans="2:10" x14ac:dyDescent="0.25">
      <c r="B56" s="27" t="s">
        <v>25</v>
      </c>
      <c r="C56" s="28">
        <f>C52*6</f>
        <v>720</v>
      </c>
      <c r="D56" s="28">
        <f t="shared" si="1"/>
        <v>864</v>
      </c>
      <c r="E56" s="37" t="s">
        <v>64</v>
      </c>
      <c r="G56"/>
      <c r="H56" s="7"/>
      <c r="I56" s="7"/>
      <c r="J56" s="26"/>
    </row>
    <row r="57" spans="2:10" x14ac:dyDescent="0.25">
      <c r="B57" s="27" t="s">
        <v>26</v>
      </c>
      <c r="C57" s="28">
        <f>C53*6</f>
        <v>900</v>
      </c>
      <c r="D57" s="28">
        <f t="shared" si="1"/>
        <v>1080</v>
      </c>
      <c r="E57" s="37" t="s">
        <v>64</v>
      </c>
      <c r="G57"/>
      <c r="H57" s="7"/>
      <c r="I57" s="7"/>
      <c r="J57" s="26"/>
    </row>
    <row r="58" spans="2:10" x14ac:dyDescent="0.25">
      <c r="B58" s="27" t="s">
        <v>27</v>
      </c>
      <c r="C58" s="28">
        <f>C54*6</f>
        <v>594</v>
      </c>
      <c r="D58" s="28">
        <f t="shared" si="1"/>
        <v>712.8</v>
      </c>
      <c r="E58" s="37" t="s">
        <v>64</v>
      </c>
      <c r="G58"/>
      <c r="H58" s="7"/>
      <c r="I58" s="7"/>
      <c r="J58" s="26"/>
    </row>
    <row r="59" spans="2:10" x14ac:dyDescent="0.25">
      <c r="B59" s="27" t="s">
        <v>0</v>
      </c>
      <c r="C59" s="28">
        <v>35</v>
      </c>
      <c r="D59" s="28" t="s">
        <v>9</v>
      </c>
      <c r="E59" s="37" t="s">
        <v>13</v>
      </c>
      <c r="G59"/>
      <c r="H59" s="7"/>
      <c r="I59" s="7"/>
      <c r="J59" s="26"/>
    </row>
    <row r="60" spans="2:10" x14ac:dyDescent="0.25">
      <c r="B60" s="27" t="s">
        <v>1</v>
      </c>
      <c r="C60" s="28">
        <v>35</v>
      </c>
      <c r="D60" s="28" t="s">
        <v>9</v>
      </c>
      <c r="E60" s="37" t="s">
        <v>14</v>
      </c>
      <c r="G60"/>
      <c r="H60" s="7"/>
      <c r="I60" s="7"/>
      <c r="J60" s="26"/>
    </row>
    <row r="61" spans="2:10" x14ac:dyDescent="0.25">
      <c r="B61" s="27" t="s">
        <v>2</v>
      </c>
      <c r="C61" s="28">
        <v>10</v>
      </c>
      <c r="D61" s="28" t="s">
        <v>9</v>
      </c>
      <c r="E61" s="37" t="s">
        <v>15</v>
      </c>
      <c r="G61"/>
      <c r="H61" s="7"/>
      <c r="I61" s="7"/>
      <c r="J61" s="26"/>
    </row>
    <row r="62" spans="2:10" x14ac:dyDescent="0.25">
      <c r="B62" s="27" t="s">
        <v>12</v>
      </c>
      <c r="C62" s="28">
        <v>100</v>
      </c>
      <c r="D62" s="28" t="s">
        <v>9</v>
      </c>
      <c r="E62" s="37" t="s">
        <v>16</v>
      </c>
      <c r="G62"/>
      <c r="H62" s="7"/>
      <c r="I62" s="7"/>
      <c r="J62" s="26"/>
    </row>
    <row r="63" spans="2:10" x14ac:dyDescent="0.25">
      <c r="B63" s="27" t="s">
        <v>3</v>
      </c>
      <c r="C63" s="28">
        <v>20</v>
      </c>
      <c r="D63" s="28" t="s">
        <v>9</v>
      </c>
      <c r="E63" s="37" t="s">
        <v>8</v>
      </c>
      <c r="G63"/>
      <c r="H63" s="7"/>
      <c r="I63" s="7"/>
      <c r="J63" s="26"/>
    </row>
    <row r="64" spans="2:10" x14ac:dyDescent="0.25">
      <c r="B64" s="27" t="s">
        <v>4</v>
      </c>
      <c r="C64" s="28">
        <v>10</v>
      </c>
      <c r="D64" s="28" t="s">
        <v>9</v>
      </c>
      <c r="E64" s="37" t="s">
        <v>7</v>
      </c>
      <c r="G64"/>
      <c r="H64" s="7"/>
      <c r="I64" s="7"/>
      <c r="J64" s="26"/>
    </row>
    <row r="65" spans="2:11" x14ac:dyDescent="0.25">
      <c r="B65" s="27" t="s">
        <v>5</v>
      </c>
      <c r="C65" s="28">
        <v>20</v>
      </c>
      <c r="D65" s="28" t="s">
        <v>9</v>
      </c>
      <c r="E65" s="37" t="s">
        <v>102</v>
      </c>
      <c r="G65"/>
      <c r="H65" s="7"/>
      <c r="I65" s="7"/>
      <c r="J65" s="26"/>
    </row>
    <row r="66" spans="2:11" x14ac:dyDescent="0.25">
      <c r="B66" s="27" t="s">
        <v>63</v>
      </c>
      <c r="C66" s="28">
        <v>10</v>
      </c>
      <c r="D66" s="28" t="s">
        <v>9</v>
      </c>
      <c r="E66" s="37" t="s">
        <v>6</v>
      </c>
      <c r="G66"/>
      <c r="H66" s="7"/>
      <c r="I66" s="7"/>
      <c r="J66" s="26"/>
    </row>
    <row r="67" spans="2:11" x14ac:dyDescent="0.25">
      <c r="B67" s="27" t="s">
        <v>11</v>
      </c>
      <c r="C67" s="28">
        <v>300</v>
      </c>
      <c r="D67" s="28" t="s">
        <v>9</v>
      </c>
      <c r="E67" s="37" t="s">
        <v>16</v>
      </c>
      <c r="F67" s="17"/>
      <c r="G67" s="39"/>
      <c r="H67" s="7"/>
      <c r="I67" s="7"/>
      <c r="J67" s="26"/>
    </row>
    <row r="68" spans="2:11" x14ac:dyDescent="0.25">
      <c r="B68" s="27" t="s">
        <v>17</v>
      </c>
      <c r="C68" s="28">
        <v>50</v>
      </c>
      <c r="D68" s="28" t="s">
        <v>9</v>
      </c>
      <c r="E68" s="37" t="s">
        <v>70</v>
      </c>
      <c r="F68" s="17"/>
      <c r="G68" s="39"/>
      <c r="H68" s="7"/>
      <c r="I68" s="7"/>
      <c r="J68" s="26"/>
    </row>
    <row r="69" spans="2:11" x14ac:dyDescent="0.25">
      <c r="B69" s="27" t="s">
        <v>107</v>
      </c>
      <c r="C69" s="28"/>
      <c r="D69" s="28"/>
      <c r="E69" s="37" t="s">
        <v>106</v>
      </c>
      <c r="F69" s="17"/>
      <c r="G69" s="39"/>
      <c r="H69" s="7"/>
      <c r="I69" s="7"/>
      <c r="J69" s="26"/>
    </row>
    <row r="70" spans="2:11" x14ac:dyDescent="0.25">
      <c r="B70" s="1"/>
      <c r="C70" s="8"/>
      <c r="E70" s="38" t="s">
        <v>68</v>
      </c>
      <c r="F70" s="17"/>
      <c r="G70" s="17"/>
      <c r="I70" s="7"/>
      <c r="J70" s="7"/>
      <c r="K70" s="26"/>
    </row>
    <row r="71" spans="2:11" x14ac:dyDescent="0.25">
      <c r="B71" s="7"/>
      <c r="C71" s="7"/>
      <c r="E71" s="26" t="s">
        <v>77</v>
      </c>
      <c r="F71" s="17"/>
      <c r="G71" s="17"/>
      <c r="I71" s="7"/>
      <c r="J71" s="7"/>
      <c r="K71" s="26"/>
    </row>
    <row r="72" spans="2:11" x14ac:dyDescent="0.25">
      <c r="E72" s="9" t="s">
        <v>72</v>
      </c>
      <c r="F72" s="17"/>
      <c r="G72" s="17"/>
      <c r="H72" s="26"/>
      <c r="I72" s="7"/>
      <c r="J72" s="7"/>
      <c r="K72" s="26"/>
    </row>
    <row r="73" spans="2:11" x14ac:dyDescent="0.25">
      <c r="E73" s="9"/>
      <c r="F73" s="17"/>
      <c r="G73" s="17"/>
      <c r="H73" s="26"/>
      <c r="I73" s="7"/>
      <c r="J73" s="7"/>
      <c r="K73" s="26"/>
    </row>
    <row r="74" spans="2:11" x14ac:dyDescent="0.25">
      <c r="E74" s="9"/>
      <c r="H74" s="26"/>
      <c r="I74" s="7"/>
      <c r="J74" s="7"/>
      <c r="K74" s="26"/>
    </row>
    <row r="75" spans="2:11" ht="15.75" x14ac:dyDescent="0.25">
      <c r="B75" s="36" t="s">
        <v>85</v>
      </c>
      <c r="C75" s="4" t="s">
        <v>83</v>
      </c>
      <c r="D75" s="5" t="s">
        <v>66</v>
      </c>
      <c r="E75" s="5" t="s">
        <v>84</v>
      </c>
      <c r="H75" s="26"/>
      <c r="I75" s="7"/>
      <c r="J75" s="7"/>
      <c r="K75" s="26"/>
    </row>
    <row r="76" spans="2:11" x14ac:dyDescent="0.25">
      <c r="E76" s="9"/>
      <c r="H76" s="26"/>
      <c r="I76" s="7"/>
      <c r="J76" s="7"/>
      <c r="K76" s="26"/>
    </row>
    <row r="77" spans="2:11" x14ac:dyDescent="0.25">
      <c r="B77" s="27" t="s">
        <v>19</v>
      </c>
      <c r="C77" s="28">
        <v>130</v>
      </c>
      <c r="D77" s="28">
        <f>C77*1.2</f>
        <v>156</v>
      </c>
      <c r="E77" s="29" t="s">
        <v>64</v>
      </c>
      <c r="H77" s="26"/>
      <c r="I77" s="7"/>
      <c r="J77" s="7"/>
      <c r="K77" s="26"/>
    </row>
    <row r="78" spans="2:11" x14ac:dyDescent="0.25">
      <c r="B78" s="27" t="s">
        <v>20</v>
      </c>
      <c r="C78" s="28">
        <v>180</v>
      </c>
      <c r="D78" s="28">
        <f t="shared" ref="D78:D84" si="2">C78*1.2</f>
        <v>216</v>
      </c>
      <c r="E78" s="29" t="s">
        <v>64</v>
      </c>
      <c r="H78" s="26"/>
      <c r="I78" s="7"/>
      <c r="J78" s="7"/>
      <c r="K78" s="26"/>
    </row>
    <row r="79" spans="2:11" x14ac:dyDescent="0.25">
      <c r="B79" s="27" t="s">
        <v>21</v>
      </c>
      <c r="C79" s="28">
        <v>230</v>
      </c>
      <c r="D79" s="28">
        <f t="shared" si="2"/>
        <v>276</v>
      </c>
      <c r="E79" s="29" t="s">
        <v>64</v>
      </c>
      <c r="H79" s="26"/>
      <c r="I79" s="7"/>
      <c r="J79" s="7"/>
      <c r="K79" s="26"/>
    </row>
    <row r="80" spans="2:11" x14ac:dyDescent="0.25">
      <c r="B80" s="27" t="s">
        <v>22</v>
      </c>
      <c r="C80" s="28">
        <v>130</v>
      </c>
      <c r="D80" s="28">
        <f t="shared" si="2"/>
        <v>156</v>
      </c>
      <c r="E80" s="29" t="s">
        <v>64</v>
      </c>
      <c r="H80" s="26"/>
      <c r="I80" s="7"/>
      <c r="J80" s="7"/>
      <c r="K80" s="26"/>
    </row>
    <row r="81" spans="2:11" x14ac:dyDescent="0.25">
      <c r="B81" s="27" t="s">
        <v>24</v>
      </c>
      <c r="C81" s="28">
        <f>C77*6</f>
        <v>780</v>
      </c>
      <c r="D81" s="28">
        <f t="shared" si="2"/>
        <v>936</v>
      </c>
      <c r="E81" s="29" t="s">
        <v>64</v>
      </c>
      <c r="H81" s="26"/>
      <c r="I81" s="7"/>
      <c r="J81" s="7"/>
      <c r="K81" s="26"/>
    </row>
    <row r="82" spans="2:11" x14ac:dyDescent="0.25">
      <c r="B82" s="27" t="s">
        <v>25</v>
      </c>
      <c r="C82" s="28">
        <f t="shared" ref="C82:C84" si="3">C78*6</f>
        <v>1080</v>
      </c>
      <c r="D82" s="28">
        <f t="shared" si="2"/>
        <v>1296</v>
      </c>
      <c r="E82" s="29" t="s">
        <v>64</v>
      </c>
      <c r="H82" s="26"/>
      <c r="I82" s="7"/>
      <c r="J82" s="7"/>
      <c r="K82" s="26"/>
    </row>
    <row r="83" spans="2:11" x14ac:dyDescent="0.25">
      <c r="B83" s="27" t="s">
        <v>26</v>
      </c>
      <c r="C83" s="28">
        <f t="shared" si="3"/>
        <v>1380</v>
      </c>
      <c r="D83" s="28">
        <f t="shared" si="2"/>
        <v>1656</v>
      </c>
      <c r="E83" s="29" t="s">
        <v>64</v>
      </c>
      <c r="H83" s="26"/>
      <c r="I83" s="7"/>
      <c r="J83" s="7"/>
      <c r="K83" s="26"/>
    </row>
    <row r="84" spans="2:11" x14ac:dyDescent="0.25">
      <c r="B84" s="27" t="s">
        <v>27</v>
      </c>
      <c r="C84" s="28">
        <f t="shared" si="3"/>
        <v>780</v>
      </c>
      <c r="D84" s="28">
        <f t="shared" si="2"/>
        <v>936</v>
      </c>
      <c r="E84" s="29" t="s">
        <v>64</v>
      </c>
      <c r="H84" s="26"/>
      <c r="I84" s="7"/>
      <c r="J84" s="7"/>
      <c r="K84" s="26"/>
    </row>
    <row r="85" spans="2:11" x14ac:dyDescent="0.25">
      <c r="B85" s="27" t="s">
        <v>0</v>
      </c>
      <c r="C85" s="28">
        <v>25</v>
      </c>
      <c r="D85" s="28" t="s">
        <v>9</v>
      </c>
      <c r="E85" s="29" t="s">
        <v>13</v>
      </c>
      <c r="H85" s="26"/>
      <c r="I85" s="7"/>
      <c r="J85" s="7"/>
      <c r="K85" s="26"/>
    </row>
    <row r="86" spans="2:11" x14ac:dyDescent="0.25">
      <c r="B86" s="27" t="s">
        <v>1</v>
      </c>
      <c r="C86" s="28">
        <v>25</v>
      </c>
      <c r="D86" s="28" t="s">
        <v>9</v>
      </c>
      <c r="E86" s="29" t="s">
        <v>14</v>
      </c>
      <c r="H86" s="26"/>
      <c r="I86" s="7"/>
      <c r="J86" s="7"/>
      <c r="K86" s="26"/>
    </row>
    <row r="87" spans="2:11" x14ac:dyDescent="0.25">
      <c r="B87" s="27" t="s">
        <v>2</v>
      </c>
      <c r="C87" s="28">
        <v>10</v>
      </c>
      <c r="D87" s="28" t="s">
        <v>9</v>
      </c>
      <c r="E87" s="29" t="s">
        <v>15</v>
      </c>
      <c r="H87" s="26"/>
      <c r="I87" s="7"/>
      <c r="J87" s="7"/>
      <c r="K87" s="26"/>
    </row>
    <row r="88" spans="2:11" x14ac:dyDescent="0.25">
      <c r="B88" s="27" t="s">
        <v>12</v>
      </c>
      <c r="C88" s="28">
        <v>100</v>
      </c>
      <c r="D88" s="28" t="s">
        <v>9</v>
      </c>
      <c r="E88" s="29" t="s">
        <v>16</v>
      </c>
      <c r="H88" s="26"/>
      <c r="I88" s="7"/>
      <c r="J88" s="7"/>
      <c r="K88" s="26"/>
    </row>
    <row r="89" spans="2:11" x14ac:dyDescent="0.25">
      <c r="B89" s="27" t="s">
        <v>3</v>
      </c>
      <c r="C89" s="28">
        <v>20</v>
      </c>
      <c r="D89" s="28" t="s">
        <v>9</v>
      </c>
      <c r="E89" s="29" t="s">
        <v>8</v>
      </c>
      <c r="H89" s="26"/>
      <c r="I89" s="7"/>
      <c r="J89" s="7"/>
      <c r="K89" s="26"/>
    </row>
    <row r="90" spans="2:11" x14ac:dyDescent="0.25">
      <c r="B90" s="27" t="s">
        <v>4</v>
      </c>
      <c r="C90" s="28">
        <v>10</v>
      </c>
      <c r="D90" s="28" t="s">
        <v>9</v>
      </c>
      <c r="E90" s="29" t="s">
        <v>7</v>
      </c>
      <c r="H90" s="26"/>
      <c r="I90" s="7"/>
      <c r="J90" s="7"/>
      <c r="K90" s="26"/>
    </row>
    <row r="91" spans="2:11" x14ac:dyDescent="0.25">
      <c r="B91" s="27" t="s">
        <v>5</v>
      </c>
      <c r="C91" s="28">
        <v>20</v>
      </c>
      <c r="D91" s="28" t="s">
        <v>9</v>
      </c>
      <c r="E91" s="29" t="s">
        <v>112</v>
      </c>
      <c r="H91" s="26"/>
      <c r="I91" s="7"/>
      <c r="J91" s="7"/>
      <c r="K91" s="26"/>
    </row>
    <row r="92" spans="2:11" x14ac:dyDescent="0.25">
      <c r="B92" s="27" t="s">
        <v>63</v>
      </c>
      <c r="C92" s="28">
        <v>10</v>
      </c>
      <c r="D92" s="28" t="s">
        <v>9</v>
      </c>
      <c r="E92" s="29" t="s">
        <v>6</v>
      </c>
      <c r="H92" s="26"/>
      <c r="I92" s="7"/>
      <c r="J92" s="7"/>
      <c r="K92" s="26"/>
    </row>
    <row r="93" spans="2:11" x14ac:dyDescent="0.25">
      <c r="B93" s="27" t="s">
        <v>11</v>
      </c>
      <c r="C93" s="28">
        <v>300</v>
      </c>
      <c r="D93" s="28" t="s">
        <v>9</v>
      </c>
      <c r="E93" s="29" t="s">
        <v>16</v>
      </c>
      <c r="H93" s="26"/>
      <c r="I93" s="7"/>
      <c r="J93" s="7"/>
      <c r="K93" s="26"/>
    </row>
    <row r="94" spans="2:11" x14ac:dyDescent="0.25">
      <c r="B94" s="27" t="s">
        <v>17</v>
      </c>
      <c r="C94" s="28">
        <v>50</v>
      </c>
      <c r="D94" s="28" t="s">
        <v>9</v>
      </c>
      <c r="E94" s="29" t="s">
        <v>70</v>
      </c>
      <c r="H94" s="26"/>
      <c r="I94" s="7"/>
      <c r="J94" s="7"/>
      <c r="K94" s="26"/>
    </row>
    <row r="95" spans="2:11" x14ac:dyDescent="0.25">
      <c r="B95" s="27" t="s">
        <v>78</v>
      </c>
      <c r="C95" s="28"/>
      <c r="D95" s="28"/>
      <c r="E95" s="29" t="s">
        <v>69</v>
      </c>
      <c r="H95" s="26"/>
      <c r="I95" s="7"/>
      <c r="J95" s="7"/>
      <c r="K95" s="26"/>
    </row>
    <row r="96" spans="2:11" x14ac:dyDescent="0.25">
      <c r="B96" s="27" t="s">
        <v>107</v>
      </c>
      <c r="C96" s="28"/>
      <c r="D96" s="28"/>
      <c r="E96" s="29" t="s">
        <v>110</v>
      </c>
      <c r="H96" s="26"/>
      <c r="I96" s="7"/>
      <c r="J96" s="7"/>
      <c r="K96" s="26"/>
    </row>
    <row r="97" spans="2:11" x14ac:dyDescent="0.25">
      <c r="C97" s="1"/>
      <c r="D97" s="8"/>
      <c r="E97" s="8" t="s">
        <v>68</v>
      </c>
      <c r="H97" s="26"/>
      <c r="I97" s="7"/>
      <c r="J97" s="7"/>
      <c r="K97" s="26"/>
    </row>
    <row r="98" spans="2:11" x14ac:dyDescent="0.25">
      <c r="C98" s="1"/>
      <c r="E98" s="26" t="s">
        <v>79</v>
      </c>
      <c r="H98" s="26"/>
      <c r="I98" s="7"/>
      <c r="J98" s="7"/>
      <c r="K98" s="26"/>
    </row>
    <row r="99" spans="2:11" x14ac:dyDescent="0.25">
      <c r="E99" s="9" t="s">
        <v>72</v>
      </c>
      <c r="H99" s="26"/>
      <c r="I99" s="7"/>
      <c r="J99" s="7"/>
      <c r="K99" s="26"/>
    </row>
    <row r="100" spans="2:11" x14ac:dyDescent="0.25">
      <c r="E100" s="9"/>
    </row>
    <row r="101" spans="2:11" x14ac:dyDescent="0.25">
      <c r="E101" s="9"/>
    </row>
    <row r="102" spans="2:11" ht="15.75" x14ac:dyDescent="0.25">
      <c r="B102" s="40" t="s">
        <v>94</v>
      </c>
      <c r="C102" s="32" t="s">
        <v>83</v>
      </c>
      <c r="D102" s="57" t="s">
        <v>84</v>
      </c>
      <c r="E102" s="57"/>
      <c r="F102" s="24"/>
    </row>
    <row r="103" spans="2:11" x14ac:dyDescent="0.25">
      <c r="B103" s="25"/>
      <c r="C103" s="23"/>
      <c r="D103" s="24"/>
      <c r="E103" s="24"/>
      <c r="F103" s="24"/>
    </row>
    <row r="104" spans="2:11" x14ac:dyDescent="0.25">
      <c r="B104" s="27" t="s">
        <v>18</v>
      </c>
      <c r="C104" s="28">
        <v>795</v>
      </c>
      <c r="D104" s="49"/>
      <c r="E104" s="56"/>
      <c r="F104" s="24"/>
    </row>
    <row r="105" spans="2:11" x14ac:dyDescent="0.25">
      <c r="B105" s="27" t="s">
        <v>0</v>
      </c>
      <c r="C105" s="28" t="s">
        <v>9</v>
      </c>
      <c r="D105" s="49" t="s">
        <v>9</v>
      </c>
      <c r="E105" s="56"/>
      <c r="F105" s="24"/>
    </row>
    <row r="106" spans="2:11" x14ac:dyDescent="0.25">
      <c r="B106" s="27" t="s">
        <v>1</v>
      </c>
      <c r="C106" s="28" t="s">
        <v>9</v>
      </c>
      <c r="D106" s="49" t="s">
        <v>9</v>
      </c>
      <c r="E106" s="56"/>
      <c r="F106" s="24"/>
    </row>
    <row r="107" spans="2:11" x14ac:dyDescent="0.25">
      <c r="B107" s="27" t="s">
        <v>2</v>
      </c>
      <c r="C107" s="28">
        <v>50</v>
      </c>
      <c r="D107" s="33" t="s">
        <v>87</v>
      </c>
      <c r="E107" s="29"/>
      <c r="F107" s="24"/>
    </row>
    <row r="108" spans="2:11" x14ac:dyDescent="0.25">
      <c r="B108" s="27" t="s">
        <v>12</v>
      </c>
      <c r="C108" s="28">
        <v>300</v>
      </c>
      <c r="D108" s="33" t="s">
        <v>88</v>
      </c>
      <c r="E108" s="29"/>
      <c r="F108" s="24"/>
    </row>
    <row r="109" spans="2:11" x14ac:dyDescent="0.25">
      <c r="B109" s="27" t="s">
        <v>3</v>
      </c>
      <c r="C109" s="28">
        <v>10</v>
      </c>
      <c r="D109" s="33" t="s">
        <v>89</v>
      </c>
      <c r="E109" s="29"/>
      <c r="F109" s="24"/>
    </row>
    <row r="110" spans="2:11" x14ac:dyDescent="0.25">
      <c r="B110" s="27" t="s">
        <v>4</v>
      </c>
      <c r="C110" s="28">
        <v>10</v>
      </c>
      <c r="D110" s="33" t="s">
        <v>90</v>
      </c>
      <c r="E110" s="29"/>
      <c r="F110" s="24"/>
    </row>
    <row r="111" spans="2:11" x14ac:dyDescent="0.25">
      <c r="B111" s="27" t="s">
        <v>5</v>
      </c>
      <c r="C111" s="28">
        <v>100</v>
      </c>
      <c r="D111" s="33" t="s">
        <v>104</v>
      </c>
      <c r="E111" s="29"/>
      <c r="F111" s="24"/>
    </row>
    <row r="112" spans="2:11" x14ac:dyDescent="0.25">
      <c r="B112" s="27" t="s">
        <v>61</v>
      </c>
      <c r="C112" s="28">
        <v>50</v>
      </c>
      <c r="D112" s="33" t="s">
        <v>91</v>
      </c>
      <c r="E112" s="29"/>
      <c r="F112" s="24"/>
    </row>
    <row r="113" spans="2:7" x14ac:dyDescent="0.25">
      <c r="B113" s="27" t="s">
        <v>11</v>
      </c>
      <c r="C113" s="28">
        <v>795</v>
      </c>
      <c r="D113" s="33" t="s">
        <v>92</v>
      </c>
      <c r="E113" s="29"/>
      <c r="F113" s="24"/>
    </row>
    <row r="114" spans="2:7" x14ac:dyDescent="0.25">
      <c r="B114" s="27" t="s">
        <v>17</v>
      </c>
      <c r="C114" s="28">
        <v>300</v>
      </c>
      <c r="D114" s="33" t="s">
        <v>93</v>
      </c>
      <c r="E114" s="29"/>
      <c r="F114" s="24"/>
    </row>
    <row r="115" spans="2:7" x14ac:dyDescent="0.25">
      <c r="B115" s="27" t="s">
        <v>107</v>
      </c>
      <c r="C115" s="28"/>
      <c r="D115" s="55" t="s">
        <v>111</v>
      </c>
      <c r="E115" s="53"/>
      <c r="F115" s="24"/>
    </row>
    <row r="117" spans="2:7" s="46" customFormat="1" x14ac:dyDescent="0.25">
      <c r="B117" s="41" t="s">
        <v>96</v>
      </c>
      <c r="C117" s="42"/>
      <c r="D117" s="43" t="s">
        <v>97</v>
      </c>
      <c r="E117" s="44"/>
      <c r="F117" s="45"/>
      <c r="G117" s="45"/>
    </row>
    <row r="118" spans="2:7" s="46" customFormat="1" ht="6.75" customHeight="1" x14ac:dyDescent="0.25">
      <c r="B118" s="41"/>
      <c r="C118" s="44"/>
      <c r="D118" s="45"/>
      <c r="E118" s="44"/>
      <c r="F118" s="45"/>
      <c r="G118" s="45"/>
    </row>
    <row r="119" spans="2:7" s="25" customFormat="1" x14ac:dyDescent="0.25">
      <c r="B119" s="47" t="s">
        <v>95</v>
      </c>
      <c r="E119" s="23"/>
      <c r="F119" s="24"/>
      <c r="G119" s="24"/>
    </row>
    <row r="120" spans="2:7" s="25" customFormat="1" x14ac:dyDescent="0.25">
      <c r="B120" s="22"/>
      <c r="C120" s="23"/>
      <c r="D120" s="47"/>
      <c r="E120" s="23"/>
      <c r="F120" s="24"/>
      <c r="G120" s="24"/>
    </row>
    <row r="122" spans="2:7" s="7" customFormat="1" x14ac:dyDescent="0.25">
      <c r="C122" s="7" t="s">
        <v>98</v>
      </c>
      <c r="E122" s="8"/>
      <c r="F122" s="8"/>
      <c r="G122" s="8"/>
    </row>
    <row r="123" spans="2:7" s="7" customFormat="1" x14ac:dyDescent="0.25">
      <c r="E123" s="8"/>
      <c r="F123" s="8"/>
      <c r="G123" s="8"/>
    </row>
    <row r="124" spans="2:7" s="7" customFormat="1" x14ac:dyDescent="0.25">
      <c r="C124" s="7" t="s">
        <v>99</v>
      </c>
      <c r="D124" s="10"/>
      <c r="E124" s="8"/>
      <c r="F124" s="8"/>
      <c r="G124" s="8"/>
    </row>
  </sheetData>
  <mergeCells count="13">
    <mergeCell ref="D115:E115"/>
    <mergeCell ref="D104:E104"/>
    <mergeCell ref="D105:E105"/>
    <mergeCell ref="D106:E106"/>
    <mergeCell ref="D102:E102"/>
    <mergeCell ref="D38:E38"/>
    <mergeCell ref="D44:E44"/>
    <mergeCell ref="D45:E45"/>
    <mergeCell ref="D32:E32"/>
    <mergeCell ref="D34:E34"/>
    <mergeCell ref="D35:E35"/>
    <mergeCell ref="D36:E36"/>
    <mergeCell ref="D37:E37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1C3B0-A341-4F4A-A8EF-CF85F19393CA}">
  <dimension ref="B1:I42"/>
  <sheetViews>
    <sheetView topLeftCell="A16" workbookViewId="0">
      <selection activeCell="D18" sqref="D18"/>
    </sheetView>
  </sheetViews>
  <sheetFormatPr defaultRowHeight="15" x14ac:dyDescent="0.25"/>
  <cols>
    <col min="1" max="1" width="3.42578125" customWidth="1"/>
    <col min="2" max="2" width="1.28515625" style="11" customWidth="1"/>
    <col min="3" max="3" width="1.85546875" customWidth="1"/>
    <col min="4" max="4" width="10" customWidth="1"/>
    <col min="8" max="8" width="11.5703125" customWidth="1"/>
  </cols>
  <sheetData>
    <row r="1" spans="2:7" ht="21" x14ac:dyDescent="0.35">
      <c r="G1" s="12" t="s">
        <v>30</v>
      </c>
    </row>
    <row r="3" spans="2:7" ht="21" x14ac:dyDescent="0.35">
      <c r="F3" s="12" t="s">
        <v>31</v>
      </c>
    </row>
    <row r="4" spans="2:7" x14ac:dyDescent="0.25">
      <c r="B4" s="14" t="s">
        <v>55</v>
      </c>
    </row>
    <row r="5" spans="2:7" ht="16.5" customHeight="1" x14ac:dyDescent="0.25"/>
    <row r="6" spans="2:7" ht="16.5" customHeight="1" x14ac:dyDescent="0.25">
      <c r="B6" s="11" t="s">
        <v>58</v>
      </c>
    </row>
    <row r="7" spans="2:7" ht="16.5" customHeight="1" x14ac:dyDescent="0.25"/>
    <row r="8" spans="2:7" ht="16.5" customHeight="1" x14ac:dyDescent="0.25">
      <c r="D8" t="s">
        <v>44</v>
      </c>
    </row>
    <row r="9" spans="2:7" ht="16.5" customHeight="1" x14ac:dyDescent="0.25">
      <c r="D9" t="s">
        <v>45</v>
      </c>
    </row>
    <row r="10" spans="2:7" ht="16.5" customHeight="1" x14ac:dyDescent="0.25">
      <c r="D10" t="s">
        <v>46</v>
      </c>
    </row>
    <row r="11" spans="2:7" ht="16.5" customHeight="1" x14ac:dyDescent="0.25"/>
    <row r="12" spans="2:7" ht="16.5" customHeight="1" x14ac:dyDescent="0.25">
      <c r="D12" t="s">
        <v>65</v>
      </c>
    </row>
    <row r="13" spans="2:7" ht="16.5" customHeight="1" x14ac:dyDescent="0.25">
      <c r="D13" t="s">
        <v>47</v>
      </c>
    </row>
    <row r="14" spans="2:7" ht="16.5" customHeight="1" x14ac:dyDescent="0.25">
      <c r="D14" t="s">
        <v>48</v>
      </c>
    </row>
    <row r="15" spans="2:7" ht="16.5" customHeight="1" x14ac:dyDescent="0.25">
      <c r="D15" t="s">
        <v>100</v>
      </c>
    </row>
    <row r="16" spans="2:7" ht="16.5" customHeight="1" x14ac:dyDescent="0.25">
      <c r="D16" t="s">
        <v>101</v>
      </c>
    </row>
    <row r="17" spans="2:9" ht="16.5" customHeight="1" x14ac:dyDescent="0.25">
      <c r="D17" t="s">
        <v>49</v>
      </c>
    </row>
    <row r="18" spans="2:9" ht="16.5" customHeight="1" x14ac:dyDescent="0.25"/>
    <row r="19" spans="2:9" ht="16.5" customHeight="1" x14ac:dyDescent="0.25">
      <c r="D19" t="s">
        <v>50</v>
      </c>
    </row>
    <row r="20" spans="2:9" ht="16.5" customHeight="1" x14ac:dyDescent="0.25"/>
    <row r="21" spans="2:9" ht="16.5" customHeight="1" x14ac:dyDescent="0.25">
      <c r="B21" s="11" t="s">
        <v>34</v>
      </c>
    </row>
    <row r="23" spans="2:9" x14ac:dyDescent="0.25">
      <c r="D23" t="s">
        <v>51</v>
      </c>
    </row>
    <row r="24" spans="2:9" x14ac:dyDescent="0.25">
      <c r="D24" t="s">
        <v>52</v>
      </c>
    </row>
    <row r="25" spans="2:9" x14ac:dyDescent="0.25">
      <c r="D25" t="s">
        <v>53</v>
      </c>
    </row>
    <row r="26" spans="2:9" x14ac:dyDescent="0.25">
      <c r="D26" t="s">
        <v>54</v>
      </c>
    </row>
    <row r="28" spans="2:9" x14ac:dyDescent="0.25">
      <c r="D28" s="11"/>
      <c r="E28" s="21" t="s">
        <v>35</v>
      </c>
      <c r="F28" s="21" t="s">
        <v>33</v>
      </c>
      <c r="G28" s="21" t="s">
        <v>37</v>
      </c>
      <c r="H28" s="21" t="s">
        <v>71</v>
      </c>
      <c r="I28" s="19" t="s">
        <v>59</v>
      </c>
    </row>
    <row r="29" spans="2:9" ht="9" customHeight="1" x14ac:dyDescent="0.25">
      <c r="D29" s="11"/>
      <c r="E29" s="1"/>
      <c r="F29" s="1"/>
      <c r="G29" s="1"/>
      <c r="H29" s="1"/>
    </row>
    <row r="30" spans="2:9" x14ac:dyDescent="0.25">
      <c r="D30" s="18" t="s">
        <v>32</v>
      </c>
      <c r="E30" s="16"/>
      <c r="F30" s="16"/>
      <c r="G30" s="17"/>
      <c r="H30" s="17"/>
    </row>
    <row r="31" spans="2:9" x14ac:dyDescent="0.25">
      <c r="D31" s="13" t="s">
        <v>36</v>
      </c>
      <c r="E31" s="15">
        <v>0</v>
      </c>
      <c r="F31" s="15">
        <v>0</v>
      </c>
      <c r="G31" s="15">
        <v>0</v>
      </c>
      <c r="H31" s="15">
        <v>0</v>
      </c>
    </row>
    <row r="32" spans="2:9" x14ac:dyDescent="0.25">
      <c r="D32" s="13" t="s">
        <v>56</v>
      </c>
      <c r="E32" s="15">
        <v>1</v>
      </c>
      <c r="F32" s="15">
        <v>1</v>
      </c>
      <c r="G32" s="15">
        <v>1</v>
      </c>
      <c r="H32" s="15">
        <v>0</v>
      </c>
      <c r="I32" t="s">
        <v>43</v>
      </c>
    </row>
    <row r="33" spans="2:9" x14ac:dyDescent="0.25">
      <c r="D33" s="11"/>
      <c r="E33" s="20" t="s">
        <v>60</v>
      </c>
      <c r="F33" s="1"/>
      <c r="G33" s="1"/>
      <c r="H33" s="1"/>
      <c r="I33" s="1"/>
    </row>
    <row r="34" spans="2:9" x14ac:dyDescent="0.25">
      <c r="D34" s="11"/>
      <c r="E34" s="1"/>
      <c r="F34" s="1"/>
      <c r="G34" s="1"/>
      <c r="H34" s="1"/>
      <c r="I34" s="1"/>
    </row>
    <row r="35" spans="2:9" x14ac:dyDescent="0.25">
      <c r="D35" s="18" t="s">
        <v>57</v>
      </c>
    </row>
    <row r="36" spans="2:9" x14ac:dyDescent="0.25">
      <c r="D36" s="13" t="s">
        <v>36</v>
      </c>
      <c r="E36" s="15">
        <v>0</v>
      </c>
      <c r="F36" s="15">
        <v>0</v>
      </c>
      <c r="G36" s="15">
        <v>0</v>
      </c>
      <c r="H36" s="15">
        <v>0</v>
      </c>
    </row>
    <row r="37" spans="2:9" x14ac:dyDescent="0.25">
      <c r="D37" s="13" t="s">
        <v>56</v>
      </c>
      <c r="E37" s="15">
        <v>1</v>
      </c>
      <c r="F37" s="15">
        <v>1</v>
      </c>
      <c r="G37" s="15">
        <v>1</v>
      </c>
      <c r="H37" s="15">
        <v>0</v>
      </c>
      <c r="I37" t="s">
        <v>43</v>
      </c>
    </row>
    <row r="38" spans="2:9" x14ac:dyDescent="0.25">
      <c r="E38" s="20" t="s">
        <v>60</v>
      </c>
    </row>
    <row r="40" spans="2:9" x14ac:dyDescent="0.25">
      <c r="B40" s="11" t="s">
        <v>38</v>
      </c>
      <c r="F40" t="s">
        <v>39</v>
      </c>
    </row>
    <row r="41" spans="2:9" x14ac:dyDescent="0.25">
      <c r="B41" s="11" t="s">
        <v>40</v>
      </c>
      <c r="F41" t="s">
        <v>39</v>
      </c>
    </row>
    <row r="42" spans="2:9" x14ac:dyDescent="0.25">
      <c r="B42" s="11" t="s">
        <v>41</v>
      </c>
      <c r="F42" t="s">
        <v>42</v>
      </c>
    </row>
  </sheetData>
  <pageMargins left="0.25" right="0.25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Fee Schedule</vt:lpstr>
      <vt:lpstr>Reservation &amp; Cancellation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Baik</dc:creator>
  <cp:lastModifiedBy>Steve Baik</cp:lastModifiedBy>
  <cp:lastPrinted>2021-12-07T04:58:04Z</cp:lastPrinted>
  <dcterms:created xsi:type="dcterms:W3CDTF">2021-12-05T21:16:37Z</dcterms:created>
  <dcterms:modified xsi:type="dcterms:W3CDTF">2022-01-29T00:28:55Z</dcterms:modified>
</cp:coreProperties>
</file>